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original model" sheetId="1" r:id="rId1"/>
    <sheet name="all dep of price growth" sheetId="4" r:id="rId2"/>
    <sheet name="direct dep of price growth" sheetId="5" r:id="rId3"/>
    <sheet name="direct prec Year 1 BT Profit" sheetId="6" r:id="rId4"/>
    <sheet name="all pre Year 1 bT Profit" sheetId="7" r:id="rId5"/>
    <sheet name="Sheet2" sheetId="2" r:id="rId6"/>
    <sheet name="Sheet3" sheetId="3" r:id="rId7"/>
  </sheets>
  <definedNames>
    <definedName name="costgrowth" localSheetId="1">'all dep of price growth'!$C$7</definedName>
    <definedName name="costgrowth" localSheetId="4">'all pre Year 1 bT Profit'!$C$7</definedName>
    <definedName name="costgrowth" localSheetId="2">'direct dep of price growth'!$C$7</definedName>
    <definedName name="costgrowth" localSheetId="3">'direct prec Year 1 BT Profit'!$C$7</definedName>
    <definedName name="costgrowth">'original model'!$C$7</definedName>
    <definedName name="intrate" localSheetId="1">'all dep of price growth'!$C$6</definedName>
    <definedName name="intrate" localSheetId="4">'all pre Year 1 bT Profit'!$C$6</definedName>
    <definedName name="intrate" localSheetId="2">'direct dep of price growth'!$C$6</definedName>
    <definedName name="intrate" localSheetId="3">'direct prec Year 1 BT Profit'!$C$6</definedName>
    <definedName name="intrate">'original model'!$C$6</definedName>
    <definedName name="pricegrowth" localSheetId="1">'all dep of price growth'!$C$8</definedName>
    <definedName name="pricegrowth" localSheetId="4">'all pre Year 1 bT Profit'!$C$8</definedName>
    <definedName name="pricegrowth" localSheetId="2">'direct dep of price growth'!$C$8</definedName>
    <definedName name="pricegrowth" localSheetId="3">'direct prec Year 1 BT Profit'!$C$8</definedName>
    <definedName name="pricegrowth">'original model'!$C$8</definedName>
    <definedName name="Sales_growth" localSheetId="1">'all dep of price growth'!$C$3</definedName>
    <definedName name="Sales_growth" localSheetId="4">'all pre Year 1 bT Profit'!$C$3</definedName>
    <definedName name="Sales_growth" localSheetId="2">'direct dep of price growth'!$C$3</definedName>
    <definedName name="Sales_growth" localSheetId="3">'direct prec Year 1 BT Profit'!$C$3</definedName>
    <definedName name="Sales_growth">'original model'!$C$3</definedName>
    <definedName name="taxrate" localSheetId="1">'all dep of price growth'!$C$1</definedName>
    <definedName name="taxrate" localSheetId="4">'all pre Year 1 bT Profit'!$C$1</definedName>
    <definedName name="taxrate" localSheetId="2">'direct dep of price growth'!$C$1</definedName>
    <definedName name="taxrate" localSheetId="3">'direct prec Year 1 BT Profit'!$C$1</definedName>
    <definedName name="taxrate">'original model'!$C$1</definedName>
    <definedName name="Year1cost" localSheetId="1">'all dep of price growth'!$C$5</definedName>
    <definedName name="Year1cost" localSheetId="4">'all pre Year 1 bT Profit'!$C$5</definedName>
    <definedName name="Year1cost" localSheetId="2">'direct dep of price growth'!$C$5</definedName>
    <definedName name="Year1cost" localSheetId="3">'direct prec Year 1 BT Profit'!$C$5</definedName>
    <definedName name="Year1cost">'original model'!$C$5</definedName>
    <definedName name="Year1price" localSheetId="1">'all dep of price growth'!$C$4</definedName>
    <definedName name="Year1price" localSheetId="4">'all pre Year 1 bT Profit'!$C$4</definedName>
    <definedName name="Year1price" localSheetId="2">'direct dep of price growth'!$C$4</definedName>
    <definedName name="Year1price" localSheetId="3">'direct prec Year 1 BT Profit'!$C$4</definedName>
    <definedName name="Year1price">'original model'!$C$4</definedName>
    <definedName name="Year1sales" localSheetId="1">'all dep of price growth'!$C$2</definedName>
    <definedName name="Year1sales" localSheetId="4">'all pre Year 1 bT Profit'!$C$2</definedName>
    <definedName name="Year1sales" localSheetId="2">'direct dep of price growth'!$C$2</definedName>
    <definedName name="Year1sales" localSheetId="3">'direct prec Year 1 BT Profit'!$C$2</definedName>
    <definedName name="Year1sales">'original model'!$C$2</definedName>
  </definedNames>
  <calcPr calcId="124519" iterate="1" iterateCount="1"/>
</workbook>
</file>

<file path=xl/calcChain.xml><?xml version="1.0" encoding="utf-8"?>
<calcChain xmlns="http://schemas.openxmlformats.org/spreadsheetml/2006/main">
  <c r="B10" i="7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6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5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4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<sst xmlns="http://schemas.openxmlformats.org/spreadsheetml/2006/main" count="90" uniqueCount="19">
  <si>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</si>
  <si>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</si>
  <si>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</si>
  <si>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</si>
  <si>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</si>
  <si>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</si>
  <si>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</si>
  <si>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</si>
  <si>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</si>
  <si>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</si>
  <si>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</si>
  <si>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</si>
  <si>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</si>
  <si>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</si>
  <si>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</si>
  <si>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</si>
  <si>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</si>
  <si>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</si>
  <si>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Tax paid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</si>
</sst>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  <xf numFmtId="44" fontId="1" fillId="0" borderId="0" xfId="1"/>
    <xf numFmtId="44" fontId="0" fillId="2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5" sqref="C5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1">
        <v>9</v>
      </c>
    </row>
    <row r="5" spans="1:6">
      <c r="B5" t="s">
        <v>4</v>
      </c>
      <c r="C5" s="5">
        <v>4.8620215148144981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1">
        <f>Year1price</f>
        <v>9</v>
      </c>
      <c r="C11" s="1">
        <f>B11*(1+pricegrowth)</f>
        <v>9.27</v>
      </c>
      <c r="D11" s="1">
        <f>C11*(1+pricegrowth)</f>
        <v>9.5480999999999998</v>
      </c>
      <c r="E11" s="1">
        <f>D11*(1+pricegrowth)</f>
        <v>9.834543</v>
      </c>
      <c r="F11" s="1">
        <f>E11*(1+pricegrowth)</f>
        <v>10.129579290000001</v>
      </c>
    </row>
    <row r="12" spans="1:6">
      <c r="A12" t="s">
        <v>16</v>
      </c>
      <c r="B12" s="1">
        <f>Year1cost</f>
        <v>4.8620215148144981</v>
      </c>
      <c r="C12" s="1">
        <f>B12*(1+costgrowth)</f>
        <v>5.1051225905552231</v>
      </c>
      <c r="D12" s="1">
        <f>C12*(1+costgrowth)</f>
        <v>5.3603787200829842</v>
      </c>
      <c r="E12" s="1">
        <f>D12*(1+costgrowth)</f>
        <v>5.6283976560871336</v>
      </c>
      <c r="F12" s="1">
        <f>E12*(1+costgrowth)</f>
        <v>5.9098175388914909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48620.215148144984</v>
      </c>
      <c r="C14" s="2">
        <f>C10*C12</f>
        <v>56156.348496107457</v>
      </c>
      <c r="D14" s="2">
        <f>D10*D12</f>
        <v>64860.582513004119</v>
      </c>
      <c r="E14" s="2">
        <f>E10*E12</f>
        <v>74913.972802519769</v>
      </c>
      <c r="F14" s="2">
        <f>F10*F12</f>
        <v>86525.638586910354</v>
      </c>
    </row>
    <row r="15" spans="1:6">
      <c r="A15" t="s">
        <v>17</v>
      </c>
      <c r="B15" s="2">
        <f>B13-B14</f>
        <v>41379.784851855016</v>
      </c>
      <c r="C15" s="2">
        <f>C13-C14</f>
        <v>45813.651503892543</v>
      </c>
      <c r="D15" s="2">
        <f>D13-D14</f>
        <v>50671.42748699589</v>
      </c>
      <c r="E15" s="2">
        <f>E13-E14</f>
        <v>55983.794527480262</v>
      </c>
      <c r="F15" s="2">
        <f>F13-F14</f>
        <v>61781.531797979696</v>
      </c>
    </row>
    <row r="16" spans="1:6">
      <c r="A16" t="s">
        <v>10</v>
      </c>
      <c r="B16" s="2">
        <f>taxrate*B15</f>
        <v>16551.913940742008</v>
      </c>
      <c r="C16" s="2">
        <f>taxrate*C15</f>
        <v>18325.460601557017</v>
      </c>
      <c r="D16" s="2">
        <f>taxrate*D15</f>
        <v>20268.570994798356</v>
      </c>
      <c r="E16" s="2">
        <f>taxrate*E15</f>
        <v>22393.517810992107</v>
      </c>
      <c r="F16" s="2">
        <f>taxrate*F15</f>
        <v>24712.612719191879</v>
      </c>
    </row>
    <row r="17" spans="1:6">
      <c r="A17" t="s">
        <v>11</v>
      </c>
      <c r="B17" s="2">
        <f>B15-B16</f>
        <v>24827.870911113008</v>
      </c>
      <c r="C17" s="2">
        <f>C15-C16</f>
        <v>27488.190902335526</v>
      </c>
      <c r="D17" s="2">
        <f>D15-D16</f>
        <v>30402.856492197534</v>
      </c>
      <c r="E17" s="2">
        <f>E15-E16</f>
        <v>33590.276716488152</v>
      </c>
      <c r="F17" s="2">
        <f>F15-F16</f>
        <v>37068.919078787818</v>
      </c>
    </row>
    <row r="19" spans="1:6">
      <c r="A19" t="s">
        <v>6</v>
      </c>
      <c r="B19" s="3">
        <f>NPV(intrate,B17:F17)</f>
        <v>99999.999999999927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AB8959F-8F2A-4B5C-9C6D-6E03DCFEEB71}"/>
</file>

<file path=customXml/itemProps2.xml><?xml version="1.0" encoding="utf-8"?>
<ds:datastoreItem xmlns:ds="http://schemas.openxmlformats.org/officeDocument/2006/customXml" ds:itemID="{066AA723-AF8E-44BF-88A3-CEBD2E426B27}"/>
</file>

<file path=customXml/itemProps3.xml><?xml version="1.0" encoding="utf-8"?>
<ds:datastoreItem xmlns:ds="http://schemas.openxmlformats.org/officeDocument/2006/customXml" ds:itemID="{D90653CC-89C9-48A2-BC3F-261E9E22907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40</vt:i4>
      </vt:variant>
    </vt:vector>
  </HeadingPairs>
  <TitlesOfParts>
    <vt:vector size="47" baseType="lpstr">
      <vt:lpstr>original model</vt:lpstr>
      <vt:lpstr>all dep of price growth</vt:lpstr>
      <vt:lpstr>direct dep of price growth</vt:lpstr>
      <vt:lpstr>direct prec Year 1 BT Profit</vt:lpstr>
      <vt:lpstr>all pre Year 1 bT Profit</vt:lpstr>
      <vt:lpstr>Sheet2</vt:lpstr>
      <vt:lpstr>Sheet3</vt:lpstr>
      <vt:lpstr>'all dep of price growth'!costgrowth</vt:lpstr>
      <vt:lpstr>'all pre Year 1 bT Profit'!costgrowth</vt:lpstr>
      <vt:lpstr>'direct dep of price growth'!costgrowth</vt:lpstr>
      <vt:lpstr>'direct prec Year 1 BT Profit'!costgrowth</vt:lpstr>
      <vt:lpstr>costgrowth</vt:lpstr>
      <vt:lpstr>'all dep of price growth'!intrate</vt:lpstr>
      <vt:lpstr>'all pre Year 1 bT Profit'!intrate</vt:lpstr>
      <vt:lpstr>'direct dep of price growth'!intrate</vt:lpstr>
      <vt:lpstr>'direct prec Year 1 BT Profit'!intrate</vt:lpstr>
      <vt:lpstr>intrate</vt:lpstr>
      <vt:lpstr>'all dep of price growth'!pricegrowth</vt:lpstr>
      <vt:lpstr>'all pre Year 1 bT Profit'!pricegrowth</vt:lpstr>
      <vt:lpstr>'direct dep of price growth'!pricegrowth</vt:lpstr>
      <vt:lpstr>'direct prec Year 1 BT Profit'!pricegrowth</vt:lpstr>
      <vt:lpstr>pricegrowth</vt:lpstr>
      <vt:lpstr>'all dep of price growth'!Sales_growth</vt:lpstr>
      <vt:lpstr>'all pre Year 1 bT Profit'!Sales_growth</vt:lpstr>
      <vt:lpstr>'direct dep of price growth'!Sales_growth</vt:lpstr>
      <vt:lpstr>'direct prec Year 1 BT Profit'!Sales_growth</vt:lpstr>
      <vt:lpstr>Sales_growth</vt:lpstr>
      <vt:lpstr>'all dep of price growth'!taxrate</vt:lpstr>
      <vt:lpstr>'all pre Year 1 bT Profit'!taxrate</vt:lpstr>
      <vt:lpstr>'direct dep of price growth'!taxrate</vt:lpstr>
      <vt:lpstr>'direct prec Year 1 BT Profit'!taxrate</vt:lpstr>
      <vt:lpstr>taxrate</vt:lpstr>
      <vt:lpstr>'all dep of price growth'!Year1cost</vt:lpstr>
      <vt:lpstr>'all pre Year 1 bT Profit'!Year1cost</vt:lpstr>
      <vt:lpstr>'direct dep of price growth'!Year1cost</vt:lpstr>
      <vt:lpstr>'direct prec Year 1 BT Profit'!Year1cost</vt:lpstr>
      <vt:lpstr>Year1cost</vt:lpstr>
      <vt:lpstr>'all dep of price growth'!Year1price</vt:lpstr>
      <vt:lpstr>'all pre Year 1 bT Profit'!Year1price</vt:lpstr>
      <vt:lpstr>'direct dep of price growth'!Year1price</vt:lpstr>
      <vt:lpstr>'direct prec Year 1 BT Profit'!Year1price</vt:lpstr>
      <vt:lpstr>Year1price</vt:lpstr>
      <vt:lpstr>'all dep of price growth'!Year1sales</vt:lpstr>
      <vt:lpstr>'all pre Year 1 bT Profit'!Year1sales</vt:lpstr>
      <vt:lpstr>'direct dep of price growth'!Year1sales</vt:lpstr>
      <vt:lpstr>'direct prec Year 1 BT Profit'!Year1sales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2007-03-09T20:00:45Z</dcterms:created>
  <dcterms:modified xsi:type="dcterms:W3CDTF">2007-03-09T20:00:46Z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